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1075" windowHeight="8250"/>
  </bookViews>
  <sheets>
    <sheet name="Ожидаемое исполнение 2023г." sheetId="1" r:id="rId1"/>
  </sheets>
  <definedNames>
    <definedName name="_xlnm.Print_Area" localSheetId="0">'Ожидаемое исполнение 2023г.'!$A$1:$D$36</definedName>
  </definedNames>
  <calcPr calcId="144525"/>
</workbook>
</file>

<file path=xl/calcChain.xml><?xml version="1.0" encoding="utf-8"?>
<calcChain xmlns="http://schemas.openxmlformats.org/spreadsheetml/2006/main">
  <c r="D35" i="1" l="1"/>
  <c r="D9" i="1"/>
  <c r="D21" i="1" s="1"/>
  <c r="D36" i="1" l="1"/>
</calcChain>
</file>

<file path=xl/sharedStrings.xml><?xml version="1.0" encoding="utf-8"?>
<sst xmlns="http://schemas.openxmlformats.org/spreadsheetml/2006/main" count="59" uniqueCount="59">
  <si>
    <t xml:space="preserve">ОЖИДАЕМОЕ ИСПОЛНЕНИЕ  БЮДЖЕТА </t>
  </si>
  <si>
    <r>
      <t xml:space="preserve">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тыс. рублей</t>
    </r>
  </si>
  <si>
    <t>Код бюджетной</t>
  </si>
  <si>
    <t>классификации</t>
  </si>
  <si>
    <t>Наименование</t>
  </si>
  <si>
    <t>Районный бюджет</t>
  </si>
  <si>
    <t>1 00 00000 00 0000 000</t>
  </si>
  <si>
    <t>Д О Х О Д Ы</t>
  </si>
  <si>
    <t>1 01 00000 00 0000 000</t>
  </si>
  <si>
    <t>НАЛОГИ НА ПРИБЫЛЬ, ДОХОДЫ</t>
  </si>
  <si>
    <t>1 03 00000 00 0000 000</t>
  </si>
  <si>
    <t>АКЦИЗЫ</t>
  </si>
  <si>
    <t>1 05 00000 00 0000 000</t>
  </si>
  <si>
    <t xml:space="preserve">НАЛОГИ НА СОВОКУПНЫЙ ДОХОД </t>
  </si>
  <si>
    <t xml:space="preserve">1 06 00000 00 0000 000 </t>
  </si>
  <si>
    <t>НАЛОГИ НА ИМУЩЕСТВО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</si>
  <si>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</si>
  <si>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</si>
  <si>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</si>
  <si>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</si>
  <si>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1 12 00000 00 0000 000</t>
  </si>
  <si>
    <t>ПЛАТЕЖИ ПРИ ПОЛЬЗОВАНИИ ПРИРОДНЫМИ 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</si>
  <si>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</si>
  <si>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</si>
  <si>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</si>
  <si>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 И НЕМАТЕРИАЛЬНЫХ  АКТИВОВ</t>
  </si>
  <si>
    <t>1 16 00000 00 0000 000</t>
  </si>
  <si>
    <t xml:space="preserve">ШТРАФЫ, САНКЦИИ, ВОЗМЕЩЕНИЕ УЩЕРБА </t>
  </si>
  <si>
    <t>2 00 00000 00 0000 000</t>
  </si>
  <si>
    <t>БЕЗВОЗМЕЗДНЫЕ ПОСТУПЛЕНИЯ</t>
  </si>
  <si>
    <t>ИТОГО ДОХОДОВ</t>
  </si>
  <si>
    <t>Р А С Х О Д Ы</t>
  </si>
  <si>
    <t>01 00</t>
  </si>
  <si>
    <t>ОБЩЕГОСУДАРСТВЕННЫЕ ВОПРОСЫ</t>
  </si>
  <si>
    <t>02 00</t>
  </si>
  <si>
    <t>НАЦИОНАЛЬНАЯ ОБОРОНА</t>
  </si>
  <si>
    <t>03 00</t>
  </si>
  <si>
    <t>НАЦИОНАЛЬНАЯ БЕЗОПАСНОСТЬ И ПРАВООХРАНИТЕЛЬНАЯ ДЕЯТЕЛЬНОСТЬ</t>
  </si>
  <si>
    <t>04 00</t>
  </si>
  <si>
    <t>НАЦИОНАЛЬНАЯ ЭКОНОМИКА</t>
  </si>
  <si>
    <t>05 00</t>
  </si>
  <si>
    <t>ЖИЛИЩНО-КОММУНАЛЬНОЕ ХОЗЯЙСТВО</t>
  </si>
  <si>
    <t>06 00</t>
  </si>
  <si>
    <t>ОХРАНА ОКРУЖАЮЩЕЙ СРЕДЫ</t>
  </si>
  <si>
    <t>07 00</t>
  </si>
  <si>
    <t>ОБРАЗОВАНИЕ</t>
  </si>
  <si>
    <t>08 00</t>
  </si>
  <si>
    <t>КУЛЬТУРА, КИНЕМАТОГРАФИЯ</t>
  </si>
  <si>
    <t>10 00</t>
  </si>
  <si>
    <t>СОЦИАЛЬНАЯ ПОЛИТИКА</t>
  </si>
  <si>
    <t>11 00</t>
  </si>
  <si>
    <t>ФИЗИЧЕСКАЯ КУЛЬТУРА И СПОРТ</t>
  </si>
  <si>
    <t>13 00</t>
  </si>
  <si>
    <t>ОБСЛУЖИВАНИЕ ГОСУДАРСТВЕННОГО И МУНИЦИПАЛЬНОГО ДОЛГА</t>
  </si>
  <si>
    <t>14 00</t>
  </si>
  <si>
    <t>МЕЖБЮДЖЕТНЫЕ ТРАНСФЕРТЫ</t>
  </si>
  <si>
    <t>ИТОГО РАСХОДОВ</t>
  </si>
  <si>
    <t>ДЕФИЦИТ БЮДЖЕТА(-);ПРОФИЦИТ (+)</t>
  </si>
  <si>
    <t>РОГНЕДИНСКОГО МУНИЦИПАЛЬНОГО РАЙОНА БРЯНСКОЙ ОБЛАСТИ 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</si>
</sst>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vertical="center" wrapText="1"/>
    </xf>
    <xf numFmtId="0" fontId="4" fillId="6" borderId="4" xfId="0" applyFont="1" applyFill="1" applyBorder="1" applyAlignment="1">
      <alignment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vertical="center" wrapText="1"/>
    </xf>
    <xf numFmtId="0" fontId="4" fillId="7" borderId="4" xfId="0" applyFont="1" applyFill="1" applyBorder="1" applyAlignment="1">
      <alignment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vertical="center" wrapText="1"/>
    </xf>
    <xf numFmtId="0" fontId="3" fillId="8" borderId="4" xfId="0" applyFont="1" applyFill="1" applyBorder="1" applyAlignment="1">
      <alignment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9"/>
  <sheetViews>
    <sheetView tabSelected="1" topLeftCell="B19" zoomScaleNormal="100" workbookViewId="0">
      <selection activeCell="D16" sqref="D16"/>
    </sheetView>
  </sheetViews>
  <sheetFormatPr defaultRowHeight="15" x14ac:dyDescent="0.25"/>
  <cols>
    <col min="1" max="1" width="9.140625" hidden="1" customWidth="1"/>
    <col min="2" max="2" width="33.5703125" customWidth="1"/>
    <col min="3" max="3" width="52.85546875" customWidth="1"/>
    <col min="4" max="4" width="30.5703125" customWidth="1"/>
  </cols>
  <sheetData>
    <row r="2" spans="1:5" ht="15" customHeight="1" x14ac:dyDescent="0.25">
      <c r="A2" s="30" t="s">
        <v>0</v>
      </c>
      <c r="B2" s="30"/>
      <c r="C2" s="30"/>
      <c r="D2" s="30"/>
      <c r="E2" s="30"/>
    </row>
    <row r="3" spans="1:5" ht="15.75" customHeight="1" x14ac:dyDescent="0.25">
      <c r="A3" s="30" t="s">
        <v>58</v>
      </c>
      <c r="B3" s="30"/>
      <c r="C3" s="30"/>
      <c r="D3" s="30"/>
      <c r="E3" s="30"/>
    </row>
    <row r="4" spans="1:5" ht="15.75" customHeight="1" x14ac:dyDescent="0.25">
      <c r="B4" s="1"/>
    </row>
    <row r="5" spans="1:5" ht="16.5" thickBot="1" x14ac:dyDescent="0.3">
      <c r="D5" s="2" t="s">
        <v>1</v>
      </c>
    </row>
    <row r="6" spans="1:5" ht="15.75" x14ac:dyDescent="0.25">
      <c r="B6" s="12" t="s">
        <v>2</v>
      </c>
      <c r="C6" s="14"/>
      <c r="D6" s="28" t="s">
        <v>5</v>
      </c>
    </row>
    <row r="7" spans="1:5" ht="36.75" customHeight="1" thickBot="1" x14ac:dyDescent="0.3">
      <c r="B7" s="13" t="s">
        <v>3</v>
      </c>
      <c r="C7" s="15" t="s">
        <v>4</v>
      </c>
      <c r="D7" s="29"/>
    </row>
    <row r="8" spans="1:5" ht="15.75" thickBot="1" x14ac:dyDescent="0.3">
      <c r="B8" s="3">
        <v>1</v>
      </c>
      <c r="C8" s="4">
        <v>2</v>
      </c>
      <c r="D8" s="4">
        <v>3</v>
      </c>
    </row>
    <row r="9" spans="1:5" ht="22.5" customHeight="1" thickBot="1" x14ac:dyDescent="0.3">
      <c r="B9" s="16" t="s">
        <v>6</v>
      </c>
      <c r="C9" s="17" t="s">
        <v>7</v>
      </c>
      <c r="D9" s="18">
        <f>SUM(D10:D19)</f>
        <v>44952.6</v>
      </c>
    </row>
    <row r="10" spans="1:5" ht="15.75" customHeight="1" thickBot="1" x14ac:dyDescent="0.3">
      <c r="B10" s="8" t="s">
        <v>8</v>
      </c>
      <c r="C10" s="9" t="s">
        <v>9</v>
      </c>
      <c r="D10" s="4">
        <v>33770.800000000003</v>
      </c>
    </row>
    <row r="11" spans="1:5" ht="18.75" customHeight="1" thickBot="1" x14ac:dyDescent="0.3">
      <c r="B11" s="8" t="s">
        <v>10</v>
      </c>
      <c r="C11" s="9" t="s">
        <v>11</v>
      </c>
      <c r="D11" s="4">
        <v>6234</v>
      </c>
    </row>
    <row r="12" spans="1:5" ht="21.75" customHeight="1" thickBot="1" x14ac:dyDescent="0.3">
      <c r="B12" s="8" t="s">
        <v>12</v>
      </c>
      <c r="C12" s="9" t="s">
        <v>13</v>
      </c>
      <c r="D12" s="4">
        <v>1920.6</v>
      </c>
    </row>
    <row r="13" spans="1:5" ht="19.5" customHeight="1" thickBot="1" x14ac:dyDescent="0.3">
      <c r="B13" s="8" t="s">
        <v>14</v>
      </c>
      <c r="C13" s="9" t="s">
        <v>15</v>
      </c>
      <c r="D13" s="4">
        <v>0</v>
      </c>
    </row>
    <row r="14" spans="1:5" ht="15.75" customHeight="1" thickBot="1" x14ac:dyDescent="0.3">
      <c r="B14" s="8" t="s">
        <v>16</v>
      </c>
      <c r="C14" s="9" t="s">
        <v>17</v>
      </c>
      <c r="D14" s="4">
        <v>330</v>
      </c>
    </row>
    <row r="15" spans="1:5" ht="43.5" customHeight="1" thickBot="1" x14ac:dyDescent="0.3">
      <c r="B15" s="8" t="s">
        <v>18</v>
      </c>
      <c r="C15" s="9" t="s">
        <v>19</v>
      </c>
      <c r="D15" s="4">
        <v>431</v>
      </c>
    </row>
    <row r="16" spans="1:5" ht="27.75" customHeight="1" thickBot="1" x14ac:dyDescent="0.3">
      <c r="B16" s="8" t="s">
        <v>20</v>
      </c>
      <c r="C16" s="9" t="s">
        <v>21</v>
      </c>
      <c r="D16" s="4">
        <v>5.0999999999999996</v>
      </c>
    </row>
    <row r="17" spans="2:4" ht="36" customHeight="1" thickBot="1" x14ac:dyDescent="0.3">
      <c r="B17" s="8" t="s">
        <v>22</v>
      </c>
      <c r="C17" s="9" t="s">
        <v>23</v>
      </c>
      <c r="D17" s="4">
        <v>436</v>
      </c>
    </row>
    <row r="18" spans="2:4" ht="26.25" customHeight="1" thickBot="1" x14ac:dyDescent="0.3">
      <c r="B18" s="8" t="s">
        <v>24</v>
      </c>
      <c r="C18" s="9" t="s">
        <v>25</v>
      </c>
      <c r="D18" s="4">
        <v>1685.7</v>
      </c>
    </row>
    <row r="19" spans="2:4" ht="20.25" customHeight="1" thickBot="1" x14ac:dyDescent="0.3">
      <c r="B19" s="8" t="s">
        <v>26</v>
      </c>
      <c r="C19" s="9" t="s">
        <v>27</v>
      </c>
      <c r="D19" s="4">
        <v>139.4</v>
      </c>
    </row>
    <row r="20" spans="2:4" ht="21.75" customHeight="1" thickBot="1" x14ac:dyDescent="0.3">
      <c r="B20" s="5" t="s">
        <v>28</v>
      </c>
      <c r="C20" s="6" t="s">
        <v>29</v>
      </c>
      <c r="D20" s="7">
        <v>168803.9</v>
      </c>
    </row>
    <row r="21" spans="2:4" ht="17.25" customHeight="1" thickBot="1" x14ac:dyDescent="0.3">
      <c r="B21" s="5"/>
      <c r="C21" s="6" t="s">
        <v>30</v>
      </c>
      <c r="D21" s="7">
        <f>D9+D20</f>
        <v>213756.5</v>
      </c>
    </row>
    <row r="22" spans="2:4" ht="27.75" customHeight="1" thickBot="1" x14ac:dyDescent="0.3">
      <c r="B22" s="19"/>
      <c r="C22" s="20" t="s">
        <v>31</v>
      </c>
      <c r="D22" s="21"/>
    </row>
    <row r="23" spans="2:4" ht="23.25" customHeight="1" thickBot="1" x14ac:dyDescent="0.3">
      <c r="B23" s="11" t="s">
        <v>32</v>
      </c>
      <c r="C23" s="9" t="s">
        <v>33</v>
      </c>
      <c r="D23" s="4">
        <v>30995</v>
      </c>
    </row>
    <row r="24" spans="2:4" ht="23.25" customHeight="1" thickBot="1" x14ac:dyDescent="0.3">
      <c r="B24" s="11" t="s">
        <v>34</v>
      </c>
      <c r="C24" s="9" t="s">
        <v>35</v>
      </c>
      <c r="D24" s="4">
        <v>1149.5</v>
      </c>
    </row>
    <row r="25" spans="2:4" ht="31.5" customHeight="1" thickBot="1" x14ac:dyDescent="0.3">
      <c r="B25" s="11" t="s">
        <v>36</v>
      </c>
      <c r="C25" s="9" t="s">
        <v>37</v>
      </c>
      <c r="D25" s="4">
        <v>3741.5</v>
      </c>
    </row>
    <row r="26" spans="2:4" ht="18.75" customHeight="1" thickBot="1" x14ac:dyDescent="0.3">
      <c r="B26" s="11" t="s">
        <v>38</v>
      </c>
      <c r="C26" s="9" t="s">
        <v>39</v>
      </c>
      <c r="D26" s="4">
        <v>28529.5</v>
      </c>
    </row>
    <row r="27" spans="2:4" ht="24" customHeight="1" thickBot="1" x14ac:dyDescent="0.3">
      <c r="B27" s="11" t="s">
        <v>40</v>
      </c>
      <c r="C27" s="9" t="s">
        <v>41</v>
      </c>
      <c r="D27" s="4">
        <v>15.5</v>
      </c>
    </row>
    <row r="28" spans="2:4" ht="21" customHeight="1" thickBot="1" x14ac:dyDescent="0.3">
      <c r="B28" s="11" t="s">
        <v>42</v>
      </c>
      <c r="C28" s="9" t="s">
        <v>43</v>
      </c>
      <c r="D28" s="4">
        <v>25</v>
      </c>
    </row>
    <row r="29" spans="2:4" ht="18.75" customHeight="1" thickBot="1" x14ac:dyDescent="0.3">
      <c r="B29" s="11" t="s">
        <v>44</v>
      </c>
      <c r="C29" s="9" t="s">
        <v>45</v>
      </c>
      <c r="D29" s="4">
        <v>112692.8</v>
      </c>
    </row>
    <row r="30" spans="2:4" ht="18" customHeight="1" thickBot="1" x14ac:dyDescent="0.3">
      <c r="B30" s="11" t="s">
        <v>46</v>
      </c>
      <c r="C30" s="9" t="s">
        <v>47</v>
      </c>
      <c r="D30" s="4">
        <v>17862.8</v>
      </c>
    </row>
    <row r="31" spans="2:4" ht="19.5" customHeight="1" thickBot="1" x14ac:dyDescent="0.3">
      <c r="B31" s="11" t="s">
        <v>48</v>
      </c>
      <c r="C31" s="9" t="s">
        <v>49</v>
      </c>
      <c r="D31" s="4">
        <v>35590.5</v>
      </c>
    </row>
    <row r="32" spans="2:4" ht="19.5" customHeight="1" thickBot="1" x14ac:dyDescent="0.3">
      <c r="B32" s="11" t="s">
        <v>50</v>
      </c>
      <c r="C32" s="9" t="s">
        <v>51</v>
      </c>
      <c r="D32" s="4">
        <v>3596.7</v>
      </c>
    </row>
    <row r="33" spans="2:4" ht="28.5" customHeight="1" thickBot="1" x14ac:dyDescent="0.3">
      <c r="B33" s="11" t="s">
        <v>52</v>
      </c>
      <c r="C33" s="9" t="s">
        <v>53</v>
      </c>
      <c r="D33" s="4">
        <v>0</v>
      </c>
    </row>
    <row r="34" spans="2:4" ht="23.25" customHeight="1" thickBot="1" x14ac:dyDescent="0.3">
      <c r="B34" s="11" t="s">
        <v>54</v>
      </c>
      <c r="C34" s="9" t="s">
        <v>55</v>
      </c>
      <c r="D34" s="4">
        <v>6756.7</v>
      </c>
    </row>
    <row r="35" spans="2:4" ht="22.5" customHeight="1" thickBot="1" x14ac:dyDescent="0.3">
      <c r="B35" s="22"/>
      <c r="C35" s="23" t="s">
        <v>56</v>
      </c>
      <c r="D35" s="24">
        <f>SUM(D23:D34)</f>
        <v>240955.5</v>
      </c>
    </row>
    <row r="36" spans="2:4" ht="26.25" customHeight="1" thickBot="1" x14ac:dyDescent="0.3">
      <c r="B36" s="25"/>
      <c r="C36" s="26" t="s">
        <v>57</v>
      </c>
      <c r="D36" s="27">
        <f>D21-D35</f>
        <v>-27199</v>
      </c>
    </row>
    <row r="37" spans="2:4" ht="15.75" x14ac:dyDescent="0.25">
      <c r="B37" s="10"/>
    </row>
    <row r="38" spans="2:4" ht="15.75" x14ac:dyDescent="0.25">
      <c r="B38" s="1"/>
    </row>
    <row r="39" spans="2:4" ht="15.75" x14ac:dyDescent="0.25">
      <c r="B39" s="1"/>
    </row>
  </sheetData>
  <mergeCells count="3">
    <mergeCell ref="D6:D7"/>
    <mergeCell ref="A2:E2"/>
    <mergeCell ref="A3:E3"/>
  </mergeCells>
  <pageMargins left="0.7" right="0.7" top="0.75" bottom="0.75" header="0.3" footer="0.3"/>
  <pageSetup paperSize="9" scale="74" orientation="portrait" verticalDpi="0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Ожидаемое исполнение 2023г.</vt:lpstr>
      <vt:lpstr>'Ожидаемое исполнение 2023г.'!Область_печати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Наталья</cp:lastModifiedBy>
  <cp:lastPrinted>2021-11-11T08:26:51Z</cp:lastPrinted>
  <dcterms:created xsi:type="dcterms:W3CDTF">2021-11-11T08:05:02Z</dcterms:created>
  <dcterms:modified xsi:type="dcterms:W3CDTF">2023-11-10T07:36:13Z</dcterms:modified>
</cp:coreProperties>
</file>