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 tabRatio="458"/>
  </bookViews>
  <sheets>
    <sheet name="Table1" sheetId="1" r:id="rId1"/>
  </sheets>
  <definedNames>
    <definedName name="_xlnm._FilterDatabase" localSheetId="0" hidden="1">Table1!$A$5:$I$5</definedName>
    <definedName name="_xlnm.Print_Titles" localSheetId="0">Table1!$4:$5</definedName>
    <definedName name="_xlnm.Print_Area" localSheetId="0">Table1!$A$1:$K$15</definedName>
  </definedNames>
  <calcPr calcId="145621"/>
</workbook>
</file>

<file path=xl/calcChain.xml><?xml version="1.0" encoding="utf-8"?>
<calcChain xmlns="http://schemas.openxmlformats.org/spreadsheetml/2006/main">
  <c r="E14" i="1" l="1"/>
  <c r="E10" i="1" l="1"/>
  <c r="D9" i="1"/>
  <c r="E9" i="1" s="1"/>
  <c r="D8" i="1" l="1"/>
  <c r="E13" i="1"/>
  <c r="E12" i="1" s="1"/>
  <c r="E11" i="1" s="1"/>
  <c r="D13" i="1"/>
  <c r="D12" i="1" s="1"/>
  <c r="D11" i="1" s="1"/>
  <c r="E8" i="1" l="1"/>
  <c r="D7" i="1"/>
  <c r="K13" i="1"/>
  <c r="K12" i="1" s="1"/>
  <c r="J14" i="1"/>
  <c r="H13" i="1"/>
  <c r="H12" i="1" s="1"/>
  <c r="G14" i="1"/>
  <c r="E7" i="1" l="1"/>
  <c r="E6" i="1" s="1"/>
  <c r="E15" i="1" s="1"/>
  <c r="D6" i="1"/>
  <c r="D15" i="1" s="1"/>
  <c r="K11" i="1"/>
  <c r="H11" i="1"/>
  <c r="K6" i="1" l="1"/>
  <c r="H6" i="1"/>
  <c r="C13" i="1" l="1"/>
  <c r="C12" i="1" l="1"/>
  <c r="I13" i="1"/>
  <c r="F13" i="1"/>
  <c r="I12" i="1" l="1"/>
  <c r="J13" i="1"/>
  <c r="F12" i="1"/>
  <c r="G13" i="1"/>
  <c r="C11" i="1"/>
  <c r="I11" i="1" l="1"/>
  <c r="J12" i="1"/>
  <c r="F11" i="1"/>
  <c r="G12" i="1"/>
  <c r="C6" i="1"/>
  <c r="C15" i="1" s="1"/>
  <c r="I6" i="1" l="1"/>
  <c r="J6" i="1" s="1"/>
  <c r="J11" i="1"/>
  <c r="F6" i="1"/>
  <c r="G6" i="1" s="1"/>
  <c r="G11" i="1"/>
</calcChain>
</file>

<file path=xl/sharedStrings.xml><?xml version="1.0" encoding="utf-8"?>
<sst xmlns="http://schemas.openxmlformats.org/spreadsheetml/2006/main" count="33" uniqueCount="28">
  <si>
    <t>рублей</t>
  </si>
  <si>
    <t>КБК</t>
  </si>
  <si>
    <t>Наименование</t>
  </si>
  <si>
    <t>Итого источников внутреннего финансирования дефицита</t>
  </si>
  <si>
    <t>Изменение остатков средств на счетах по учету средств бюджета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</si>
  <si>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</si>
  <si>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</si>
  <si>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</si>
  <si>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Изменение +/-</t>
  </si>
  <si>
    <t>Уменьшение прочих остатков денежных средств бюджетов муниципальных районов</t>
  </si>
  <si>
    <t>005 01 05 00 00 00 0000 000</t>
  </si>
  <si>
    <t>005 01 05 00 00 00 0000 600</t>
  </si>
  <si>
    <t>005 01 05 02 00 00 0000 600</t>
  </si>
  <si>
    <t>005 01 05 02 01 00 0000 610</t>
  </si>
  <si>
    <t>005 01 05 02 01 05 0000 610</t>
  </si>
  <si>
    <t>Приложение №3 к пояснительной записке</t>
  </si>
  <si>
    <t>Сумма
на 2024 год</t>
  </si>
  <si>
    <t>Сумма
на 2025 год</t>
  </si>
  <si>
    <t>005 01 05 00 00 00 0000 500</t>
  </si>
  <si>
    <t>Увеличение остатков средств бюджетов</t>
  </si>
  <si>
    <t>005 01 05 02 00 00 0000 500</t>
  </si>
  <si>
    <t>Увеличение прочих остатков средств бюджетов</t>
  </si>
  <si>
    <t>005 01 05 02 01 00 0000 510</t>
  </si>
  <si>
    <t>Увеличение прочих остатков денежных средств бюджетов</t>
  </si>
  <si>
    <t>005 01 05 02 01 05 0000 510</t>
  </si>
  <si>
    <t>Увеличение прочих остатков денежных средств бюджетов муниципальных районов</t>
  </si>
  <si>
    <t>Анализ источников внутреннего финансирования дефицита районного бюджета на 2024 год и на плановый период 2025 и 2026 годов</t>
  </si>
  <si>
    <t>Сумма
на 2026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</si>
</sst>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4" x14ac:knownFonts="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14"/>
      <name val="Arial Cyr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1" xfId="0" applyFont="1" applyFill="1" applyBorder="1" applyAlignment="1">
      <alignment horizontal="right" vertical="center" wrapText="1"/>
    </xf>
    <xf numFmtId="0" fontId="2" fillId="0" borderId="0" xfId="0" applyFont="1" applyFill="1" applyAlignment="1">
      <alignment vertical="center"/>
    </xf>
    <xf numFmtId="0" fontId="1" fillId="0" borderId="2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center" wrapText="1"/>
    </xf>
    <xf numFmtId="4" fontId="1" fillId="0" borderId="0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164" fontId="1" fillId="0" borderId="3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center" wrapText="1"/>
    </xf>
    <xf numFmtId="0" fontId="1" fillId="0" borderId="0" xfId="0" applyFont="1" applyFill="1" applyAlignment="1">
      <alignment vertical="center"/>
    </xf>
    <xf numFmtId="4" fontId="1" fillId="0" borderId="2" xfId="0" applyNumberFormat="1" applyFont="1" applyFill="1" applyBorder="1" applyAlignment="1">
      <alignment vertical="center" wrapText="1"/>
    </xf>
    <xf numFmtId="4" fontId="3" fillId="0" borderId="2" xfId="0" applyNumberFormat="1" applyFont="1" applyFill="1" applyBorder="1" applyAlignment="1">
      <alignment vertical="center" wrapText="1"/>
    </xf>
    <xf numFmtId="0" fontId="1" fillId="0" borderId="0" xfId="0" applyFont="1" applyFill="1" applyAlignment="1">
      <alignment horizontal="right" vertical="center" wrapText="1"/>
    </xf>
    <xf numFmtId="4" fontId="1" fillId="0" borderId="0" xfId="0" applyNumberFormat="1" applyFont="1" applyFill="1" applyAlignment="1">
      <alignment vertical="center"/>
    </xf>
    <xf numFmtId="0" fontId="1" fillId="0" borderId="2" xfId="0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vertical="top" wrapText="1"/>
    </xf>
    <xf numFmtId="4" fontId="1" fillId="0" borderId="6" xfId="0" applyNumberFormat="1" applyFont="1" applyFill="1" applyBorder="1" applyAlignment="1">
      <alignment horizontal="right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right" vertical="center" wrapText="1"/>
    </xf>
    <xf numFmtId="0" fontId="3" fillId="0" borderId="0" xfId="0" applyFont="1" applyFill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8"/>
  <sheetViews>
    <sheetView tabSelected="1" zoomScale="120" zoomScaleNormal="120" workbookViewId="0">
      <selection activeCell="C16" sqref="C16"/>
    </sheetView>
  </sheetViews>
  <sheetFormatPr defaultColWidth="9.140625" defaultRowHeight="18" x14ac:dyDescent="0.25"/>
  <cols>
    <col min="1" max="1" width="26" style="9" customWidth="1"/>
    <col min="2" max="2" width="36.5703125" style="9" customWidth="1"/>
    <col min="3" max="3" width="15.5703125" style="9" bestFit="1" customWidth="1"/>
    <col min="4" max="5" width="15.5703125" style="9" customWidth="1"/>
    <col min="6" max="6" width="15.5703125" style="9" bestFit="1" customWidth="1"/>
    <col min="7" max="7" width="14.85546875" style="9" bestFit="1" customWidth="1"/>
    <col min="8" max="8" width="15.5703125" style="9" customWidth="1"/>
    <col min="9" max="11" width="15.42578125" style="2" bestFit="1" customWidth="1"/>
    <col min="12" max="16384" width="9.140625" style="2"/>
  </cols>
  <sheetData>
    <row r="1" spans="1:11" ht="18" customHeight="1" x14ac:dyDescent="0.25">
      <c r="A1" s="8"/>
      <c r="B1" s="8"/>
      <c r="D1" s="12"/>
      <c r="E1" s="12"/>
      <c r="F1" s="12"/>
      <c r="G1" s="12"/>
      <c r="H1" s="12"/>
      <c r="I1" s="19" t="s">
        <v>15</v>
      </c>
      <c r="J1" s="19"/>
      <c r="K1" s="19"/>
    </row>
    <row r="2" spans="1:11" ht="30" customHeight="1" x14ac:dyDescent="0.25">
      <c r="A2" s="20" t="s">
        <v>26</v>
      </c>
      <c r="B2" s="20"/>
      <c r="C2" s="20"/>
      <c r="D2" s="20"/>
      <c r="E2" s="20"/>
      <c r="F2" s="20"/>
      <c r="G2" s="20"/>
      <c r="H2" s="20"/>
      <c r="I2" s="20"/>
      <c r="J2" s="20"/>
      <c r="K2" s="20"/>
    </row>
    <row r="3" spans="1:11" x14ac:dyDescent="0.25">
      <c r="K3" s="1" t="s">
        <v>0</v>
      </c>
    </row>
    <row r="4" spans="1:11" ht="25.5" x14ac:dyDescent="0.25">
      <c r="A4" s="6" t="s">
        <v>1</v>
      </c>
      <c r="B4" s="6" t="s">
        <v>2</v>
      </c>
      <c r="C4" s="7" t="s">
        <v>16</v>
      </c>
      <c r="D4" s="7" t="s">
        <v>8</v>
      </c>
      <c r="E4" s="7" t="s">
        <v>16</v>
      </c>
      <c r="F4" s="7" t="s">
        <v>17</v>
      </c>
      <c r="G4" s="7" t="s">
        <v>8</v>
      </c>
      <c r="H4" s="7" t="s">
        <v>17</v>
      </c>
      <c r="I4" s="7" t="s">
        <v>27</v>
      </c>
      <c r="J4" s="7" t="s">
        <v>8</v>
      </c>
      <c r="K4" s="7" t="s">
        <v>27</v>
      </c>
    </row>
    <row r="5" spans="1:11" ht="25.5" customHeight="1" x14ac:dyDescent="0.25">
      <c r="A5" s="6">
        <v>1</v>
      </c>
      <c r="B5" s="6">
        <v>2</v>
      </c>
      <c r="C5" s="6">
        <v>3</v>
      </c>
      <c r="D5" s="6">
        <v>4</v>
      </c>
      <c r="E5" s="6">
        <v>5</v>
      </c>
      <c r="F5" s="6">
        <v>6</v>
      </c>
      <c r="G5" s="6">
        <v>7</v>
      </c>
      <c r="H5" s="6">
        <v>8</v>
      </c>
      <c r="I5" s="6">
        <v>9</v>
      </c>
      <c r="J5" s="6">
        <v>10</v>
      </c>
      <c r="K5" s="6">
        <v>11</v>
      </c>
    </row>
    <row r="6" spans="1:11" ht="25.5" x14ac:dyDescent="0.25">
      <c r="A6" s="6" t="s">
        <v>10</v>
      </c>
      <c r="B6" s="4" t="s">
        <v>4</v>
      </c>
      <c r="C6" s="11">
        <f t="shared" ref="C6" si="0">C11</f>
        <v>12186085.15</v>
      </c>
      <c r="D6" s="11">
        <f>D7+D11</f>
        <v>0</v>
      </c>
      <c r="E6" s="11">
        <f>E7+E11</f>
        <v>12186085.15</v>
      </c>
      <c r="F6" s="11">
        <f>F11</f>
        <v>0</v>
      </c>
      <c r="G6" s="11">
        <f t="shared" ref="G6:G14" si="1">H6-F6</f>
        <v>0</v>
      </c>
      <c r="H6" s="11">
        <f>H11</f>
        <v>0</v>
      </c>
      <c r="I6" s="11">
        <f>I11</f>
        <v>0</v>
      </c>
      <c r="J6" s="11">
        <f t="shared" ref="J6:J14" si="2">K6-I6</f>
        <v>0</v>
      </c>
      <c r="K6" s="11">
        <f>K11</f>
        <v>0</v>
      </c>
    </row>
    <row r="7" spans="1:11" x14ac:dyDescent="0.25">
      <c r="A7" s="14" t="s">
        <v>18</v>
      </c>
      <c r="B7" s="15" t="s">
        <v>19</v>
      </c>
      <c r="C7" s="16">
        <v>0</v>
      </c>
      <c r="D7" s="10">
        <f>D8</f>
        <v>0</v>
      </c>
      <c r="E7" s="10">
        <f>C7+D7</f>
        <v>0</v>
      </c>
      <c r="F7" s="10">
        <v>0</v>
      </c>
      <c r="G7" s="10">
        <v>0</v>
      </c>
      <c r="H7" s="10">
        <v>0</v>
      </c>
      <c r="I7" s="10">
        <v>0</v>
      </c>
      <c r="J7" s="10">
        <v>0</v>
      </c>
      <c r="K7" s="10">
        <v>0</v>
      </c>
    </row>
    <row r="8" spans="1:11" ht="25.5" x14ac:dyDescent="0.25">
      <c r="A8" s="14" t="s">
        <v>20</v>
      </c>
      <c r="B8" s="15" t="s">
        <v>21</v>
      </c>
      <c r="C8" s="16">
        <v>0</v>
      </c>
      <c r="D8" s="10">
        <f>D9</f>
        <v>0</v>
      </c>
      <c r="E8" s="10">
        <f>C8+D8</f>
        <v>0</v>
      </c>
      <c r="F8" s="10">
        <v>0</v>
      </c>
      <c r="G8" s="10">
        <v>0</v>
      </c>
      <c r="H8" s="10">
        <v>0</v>
      </c>
      <c r="I8" s="10">
        <v>0</v>
      </c>
      <c r="J8" s="10">
        <v>0</v>
      </c>
      <c r="K8" s="10">
        <v>0</v>
      </c>
    </row>
    <row r="9" spans="1:11" ht="25.5" x14ac:dyDescent="0.25">
      <c r="A9" s="14" t="s">
        <v>22</v>
      </c>
      <c r="B9" s="15" t="s">
        <v>23</v>
      </c>
      <c r="C9" s="16">
        <v>0</v>
      </c>
      <c r="D9" s="10">
        <f>D10</f>
        <v>0</v>
      </c>
      <c r="E9" s="10">
        <f>C9+D9</f>
        <v>0</v>
      </c>
      <c r="F9" s="10">
        <v>0</v>
      </c>
      <c r="G9" s="10">
        <v>0</v>
      </c>
      <c r="H9" s="10">
        <v>0</v>
      </c>
      <c r="I9" s="10">
        <v>0</v>
      </c>
      <c r="J9" s="10">
        <v>0</v>
      </c>
      <c r="K9" s="10">
        <v>0</v>
      </c>
    </row>
    <row r="10" spans="1:11" ht="38.25" x14ac:dyDescent="0.25">
      <c r="A10" s="14" t="s">
        <v>24</v>
      </c>
      <c r="B10" s="15" t="s">
        <v>25</v>
      </c>
      <c r="C10" s="16">
        <v>0</v>
      </c>
      <c r="D10" s="10">
        <v>0</v>
      </c>
      <c r="E10" s="10">
        <f>C10+D10</f>
        <v>0</v>
      </c>
      <c r="F10" s="10">
        <v>0</v>
      </c>
      <c r="G10" s="10">
        <v>0</v>
      </c>
      <c r="H10" s="10">
        <v>0</v>
      </c>
      <c r="I10" s="10">
        <v>0</v>
      </c>
      <c r="J10" s="10">
        <v>0</v>
      </c>
      <c r="K10" s="10">
        <v>0</v>
      </c>
    </row>
    <row r="11" spans="1:11" x14ac:dyDescent="0.25">
      <c r="A11" s="6" t="s">
        <v>11</v>
      </c>
      <c r="B11" s="3" t="s">
        <v>5</v>
      </c>
      <c r="C11" s="10">
        <f t="shared" ref="C11:E13" si="3">C12</f>
        <v>12186085.15</v>
      </c>
      <c r="D11" s="10">
        <f t="shared" si="3"/>
        <v>0</v>
      </c>
      <c r="E11" s="10">
        <f t="shared" si="3"/>
        <v>12186085.15</v>
      </c>
      <c r="F11" s="10">
        <f t="shared" ref="F11:K13" si="4">F12</f>
        <v>0</v>
      </c>
      <c r="G11" s="10">
        <f t="shared" si="1"/>
        <v>0</v>
      </c>
      <c r="H11" s="10">
        <f t="shared" si="4"/>
        <v>0</v>
      </c>
      <c r="I11" s="10">
        <f t="shared" si="4"/>
        <v>0</v>
      </c>
      <c r="J11" s="10">
        <f t="shared" si="2"/>
        <v>0</v>
      </c>
      <c r="K11" s="10">
        <f t="shared" si="4"/>
        <v>0</v>
      </c>
    </row>
    <row r="12" spans="1:11" ht="25.5" x14ac:dyDescent="0.25">
      <c r="A12" s="6" t="s">
        <v>12</v>
      </c>
      <c r="B12" s="3" t="s">
        <v>6</v>
      </c>
      <c r="C12" s="10">
        <f t="shared" si="3"/>
        <v>12186085.15</v>
      </c>
      <c r="D12" s="10">
        <f t="shared" si="3"/>
        <v>0</v>
      </c>
      <c r="E12" s="10">
        <f t="shared" si="3"/>
        <v>12186085.15</v>
      </c>
      <c r="F12" s="10">
        <f t="shared" si="4"/>
        <v>0</v>
      </c>
      <c r="G12" s="10">
        <f t="shared" si="1"/>
        <v>0</v>
      </c>
      <c r="H12" s="10">
        <f t="shared" si="4"/>
        <v>0</v>
      </c>
      <c r="I12" s="10">
        <f t="shared" si="4"/>
        <v>0</v>
      </c>
      <c r="J12" s="10">
        <f t="shared" si="2"/>
        <v>0</v>
      </c>
      <c r="K12" s="10">
        <f t="shared" si="4"/>
        <v>0</v>
      </c>
    </row>
    <row r="13" spans="1:11" ht="25.5" x14ac:dyDescent="0.25">
      <c r="A13" s="6" t="s">
        <v>13</v>
      </c>
      <c r="B13" s="3" t="s">
        <v>7</v>
      </c>
      <c r="C13" s="10">
        <f t="shared" si="3"/>
        <v>12186085.15</v>
      </c>
      <c r="D13" s="10">
        <f t="shared" si="3"/>
        <v>0</v>
      </c>
      <c r="E13" s="10">
        <f t="shared" si="3"/>
        <v>12186085.15</v>
      </c>
      <c r="F13" s="10">
        <f t="shared" si="4"/>
        <v>0</v>
      </c>
      <c r="G13" s="10">
        <f t="shared" si="1"/>
        <v>0</v>
      </c>
      <c r="H13" s="10">
        <f t="shared" si="4"/>
        <v>0</v>
      </c>
      <c r="I13" s="10">
        <f t="shared" si="4"/>
        <v>0</v>
      </c>
      <c r="J13" s="10">
        <f t="shared" si="2"/>
        <v>0</v>
      </c>
      <c r="K13" s="10">
        <f t="shared" si="4"/>
        <v>0</v>
      </c>
    </row>
    <row r="14" spans="1:11" ht="37.5" customHeight="1" x14ac:dyDescent="0.25">
      <c r="A14" s="6" t="s">
        <v>14</v>
      </c>
      <c r="B14" s="3" t="s">
        <v>9</v>
      </c>
      <c r="C14" s="10">
        <v>12186085.15</v>
      </c>
      <c r="D14" s="10"/>
      <c r="E14" s="10">
        <f>C14+D14</f>
        <v>12186085.15</v>
      </c>
      <c r="F14" s="10">
        <v>0</v>
      </c>
      <c r="G14" s="10">
        <f t="shared" si="1"/>
        <v>0</v>
      </c>
      <c r="H14" s="10">
        <v>0</v>
      </c>
      <c r="I14" s="10">
        <v>0</v>
      </c>
      <c r="J14" s="10">
        <f t="shared" si="2"/>
        <v>0</v>
      </c>
      <c r="K14" s="10">
        <v>0</v>
      </c>
    </row>
    <row r="15" spans="1:11" x14ac:dyDescent="0.25">
      <c r="A15" s="17" t="s">
        <v>3</v>
      </c>
      <c r="B15" s="18"/>
      <c r="C15" s="11">
        <f>C6</f>
        <v>12186085.15</v>
      </c>
      <c r="D15" s="11">
        <f>D6</f>
        <v>0</v>
      </c>
      <c r="E15" s="11">
        <f>E6</f>
        <v>12186085.15</v>
      </c>
      <c r="F15" s="11">
        <v>0</v>
      </c>
      <c r="G15" s="11">
        <v>0</v>
      </c>
      <c r="H15" s="11">
        <v>0</v>
      </c>
      <c r="I15" s="11">
        <v>0</v>
      </c>
      <c r="J15" s="11">
        <v>0</v>
      </c>
      <c r="K15" s="11">
        <v>0</v>
      </c>
    </row>
    <row r="16" spans="1:11" x14ac:dyDescent="0.25">
      <c r="I16" s="5"/>
    </row>
    <row r="18" spans="4:4" x14ac:dyDescent="0.25">
      <c r="D18" s="13"/>
    </row>
  </sheetData>
  <autoFilter ref="A5:I5"/>
  <mergeCells count="3">
    <mergeCell ref="A15:B15"/>
    <mergeCell ref="I1:K1"/>
    <mergeCell ref="A2:K2"/>
  </mergeCells>
  <printOptions horizontalCentered="1"/>
  <pageMargins left="0.70866141732283472" right="0.70866141732283472" top="0.59055118110236227" bottom="0.74803149606299213" header="0.31496062992125984" footer="0.31496062992125984"/>
  <pageSetup paperSize="9" scale="64" fitToHeight="0" orientation="landscape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Table1</vt:lpstr>
      <vt:lpstr>Table1!Заголовки_для_печати</vt:lpstr>
      <vt:lpstr>Table1!Область_печати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2024-10-21T10:36:48Z</dcterms:modified>
</cp:coreProperties>
</file>