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Table1!$A$4:$I$25</definedName>
    <definedName name="_xlnm.Print_Titles" localSheetId="0">Table1!$2:$4</definedName>
    <definedName name="_xlnm.Print_Area" localSheetId="0">Table1!$A$1:$I$25</definedName>
  </definedNames>
  <calcPr calcId="145621"/>
</workbook>
</file>

<file path=xl/calcChain.xml><?xml version="1.0" encoding="utf-8"?>
<calcChain xmlns="http://schemas.openxmlformats.org/spreadsheetml/2006/main">
  <c r="F13" i="1" l="1"/>
  <c r="G19" i="1" l="1"/>
  <c r="H19" i="1"/>
  <c r="F19" i="1"/>
  <c r="F24" i="1" l="1"/>
  <c r="G13" i="1"/>
  <c r="H13" i="1"/>
  <c r="F25" i="1" l="1"/>
  <c r="G25" i="1" l="1"/>
  <c r="H25" i="1"/>
</calcChain>
</file>

<file path=xl/sharedStrings.xml><?xml version="1.0" encoding="utf-8"?>
<sst xmlns="http://schemas.openxmlformats.org/spreadsheetml/2006/main" count="89" uniqueCount="49">
  <si>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</si>
  <si>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</si>
  <si>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</si>
  <si>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</si>
  <si>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</si>
  <si>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</si>
  <si>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</si>
  <si>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</si>
  <si>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ИТОГО по муниципальной программе</t>
  </si>
  <si>
    <t>2023 год</t>
  </si>
  <si>
    <t>2024 год</t>
  </si>
  <si>
    <t>Корректировка расходной части районного  бюджета в 2023 - 2025 годах</t>
  </si>
  <si>
    <t>2025 год</t>
  </si>
  <si>
    <t>РАЗВИТИЕ ОБРАЗОВАНИЯ РОГНЕДИНСКОГО РАЙОНА (2023-2025 ГОДЫ)</t>
  </si>
  <si>
    <t>РЕАЛИЗАЦИЯ ПОЛНОМОЧИЙ ОРГАНА ИСПОЛНИТЕЛЬНОЙ ВЛАСТИ МЕСТНОГО САМОУПРАВЛЕНИЯ РОГНЕДИНСКОГО РАЙОНА (2023-2025 ГОДЫ)</t>
  </si>
  <si>
    <t>005</t>
  </si>
  <si>
    <t>06 4 00 83020</t>
  </si>
  <si>
    <t>Поддержка мер по обеспечению сбалансированности бюджетов поселений</t>
  </si>
  <si>
    <t>1402</t>
  </si>
  <si>
    <t>510</t>
  </si>
  <si>
    <t>УПРАВЛЕНИЕ МУНИЦИПАЛЬНЫМИ ФИНАНСАМИ (2023-2025)</t>
  </si>
  <si>
    <t>001</t>
  </si>
  <si>
    <t>01 4 00 55490</t>
  </si>
  <si>
    <t>Достижение показателей деятельности органов исполнительной власти субъектов Российской Федерации</t>
  </si>
  <si>
    <t>0104</t>
  </si>
  <si>
    <t>129</t>
  </si>
  <si>
    <t>94 859,78</t>
  </si>
  <si>
    <t>01 4 00 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</si>
  <si>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</si>
  <si>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11 01</t>
  </si>
  <si>
    <t>003</t>
  </si>
  <si>
    <t>05 4 00 55490</t>
  </si>
  <si>
    <t>0709</t>
  </si>
  <si>
    <t>211</t>
  </si>
  <si>
    <t>213</t>
  </si>
  <si>
    <t>0106</t>
  </si>
  <si>
    <t>121</t>
  </si>
  <si>
    <t>01 400 80610</t>
  </si>
  <si>
    <t>Центры спортивной подготовки (сборные команды)</t>
  </si>
  <si>
    <t>11 03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</si>
  <si>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266-п от 27.06.2023г., в том числе 211 - 314 105,22 руб.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</si>
  <si>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266-п от 27.06.2023г., в том числе 213 - 94 859,78 руб.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</si>
  <si>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266-п от 27.06.2023г., в том числе 211 - 127 000,00 руб.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</si>
  <si>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266-п от 27.06.2023г., в том числе 213 - 38 354,00 руб.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</si>
  <si>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266-п от 27.06.2023г., в том числе 211 - 47 000,00 руб.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</si>
  <si>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266-п от 27.06.2023г., в том числе 213 - 14 194,00 руб.   </t>
  </si>
  <si>
    <t xml:space="preserve">Уменьшение на обеспечение софинансирования из м.б.- 4 273,00 руб. на развитие материально-технической базы в сфере физической культуры и спорта согласно постановления Правительства Брянской области № 253-п от 26.06.2023г.  </t>
  </si>
  <si>
    <t xml:space="preserve">Увеличение согласно постановления Правительства Брянской области № 253-п от 26.06.2023г. на развитие материально-технической базы в сфере физической культуры и спорта:за счет областного бюджета +81 187,00 руб. и софинансирование                                                                                 из м.б.+ 4 273,00 руб..                                                                                                    </t>
  </si>
  <si>
    <t xml:space="preserve">Увеличение за счет остатка средств местного бюджета на 01.01.2023г. на оказание финансовой помощи бюджету городского поселения в связи со списанием денежных средств с единого налогового счета и недопоступлении собственных доходов для осуществления запланированных ежемесячных расходов в целях недопущения образования просроченной кредиторской задолженности (уличное освещение, софинансирование по комфортной городской среде, налоги, то уличного освещения, взносы на кап.ремонт)                                                                                              + 1 827 317,72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</si>
</sst>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left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justify" vertical="center" wrapText="1"/>
    </xf>
    <xf numFmtId="0" fontId="4" fillId="7" borderId="1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6" borderId="7" xfId="0" applyNumberFormat="1" applyFont="1" applyFill="1" applyBorder="1" applyAlignment="1">
      <alignment horizontal="center" vertical="center" wrapText="1"/>
    </xf>
    <xf numFmtId="49" fontId="5" fillId="6" borderId="8" xfId="0" applyNumberFormat="1" applyFont="1" applyFill="1" applyBorder="1" applyAlignment="1">
      <alignment horizontal="center" vertical="center" wrapText="1"/>
    </xf>
    <xf numFmtId="49" fontId="5" fillId="6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A19" zoomScale="115" zoomScaleNormal="115" zoomScaleSheetLayoutView="115" workbookViewId="0">
      <selection activeCell="I23" sqref="I23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30" t="s">
        <v>11</v>
      </c>
      <c r="B1" s="30"/>
      <c r="C1" s="30"/>
      <c r="D1" s="30"/>
      <c r="E1" s="30"/>
      <c r="F1" s="30"/>
      <c r="G1" s="30"/>
      <c r="H1" s="30"/>
      <c r="I1" s="30"/>
    </row>
    <row r="2" spans="1:9" x14ac:dyDescent="0.2">
      <c r="A2" s="39" t="s">
        <v>1</v>
      </c>
      <c r="B2" s="39" t="s">
        <v>2</v>
      </c>
      <c r="C2" s="39" t="s">
        <v>3</v>
      </c>
      <c r="D2" s="39" t="s">
        <v>4</v>
      </c>
      <c r="E2" s="39" t="s">
        <v>5</v>
      </c>
      <c r="F2" s="39" t="s">
        <v>9</v>
      </c>
      <c r="G2" s="39" t="s">
        <v>10</v>
      </c>
      <c r="H2" s="39" t="s">
        <v>12</v>
      </c>
      <c r="I2" s="39" t="s">
        <v>6</v>
      </c>
    </row>
    <row r="3" spans="1:9" x14ac:dyDescent="0.2">
      <c r="A3" s="39" t="s">
        <v>0</v>
      </c>
      <c r="B3" s="39" t="s">
        <v>0</v>
      </c>
      <c r="C3" s="39" t="s">
        <v>0</v>
      </c>
      <c r="D3" s="39" t="s">
        <v>0</v>
      </c>
      <c r="E3" s="39" t="s">
        <v>0</v>
      </c>
      <c r="F3" s="39" t="s">
        <v>0</v>
      </c>
      <c r="G3" s="39" t="s">
        <v>0</v>
      </c>
      <c r="H3" s="39" t="s">
        <v>0</v>
      </c>
      <c r="I3" s="39" t="s">
        <v>0</v>
      </c>
    </row>
    <row r="4" spans="1:9" x14ac:dyDescent="0.2">
      <c r="A4" s="39" t="s">
        <v>0</v>
      </c>
      <c r="B4" s="39" t="s">
        <v>0</v>
      </c>
      <c r="C4" s="39" t="s">
        <v>0</v>
      </c>
      <c r="D4" s="39" t="s">
        <v>0</v>
      </c>
      <c r="E4" s="39" t="s">
        <v>0</v>
      </c>
      <c r="F4" s="39" t="s">
        <v>0</v>
      </c>
      <c r="G4" s="39" t="s">
        <v>0</v>
      </c>
      <c r="H4" s="39" t="s">
        <v>0</v>
      </c>
      <c r="I4" s="39" t="s">
        <v>0</v>
      </c>
    </row>
    <row r="5" spans="1:9" ht="21.75" customHeight="1" x14ac:dyDescent="0.2">
      <c r="A5" s="31" t="s">
        <v>14</v>
      </c>
      <c r="B5" s="32"/>
      <c r="C5" s="32"/>
      <c r="D5" s="32"/>
      <c r="E5" s="32"/>
      <c r="F5" s="32"/>
      <c r="G5" s="32"/>
      <c r="H5" s="32"/>
      <c r="I5" s="33"/>
    </row>
    <row r="6" spans="1:9" ht="57" customHeight="1" x14ac:dyDescent="0.2">
      <c r="A6" s="2" t="s">
        <v>21</v>
      </c>
      <c r="B6" s="21" t="s">
        <v>22</v>
      </c>
      <c r="C6" s="16" t="s">
        <v>23</v>
      </c>
      <c r="D6" s="2" t="s">
        <v>24</v>
      </c>
      <c r="E6" s="3">
        <v>121</v>
      </c>
      <c r="F6" s="4">
        <v>314105.21999999997</v>
      </c>
      <c r="G6" s="4">
        <v>0</v>
      </c>
      <c r="H6" s="4">
        <v>0</v>
      </c>
      <c r="I6" s="8" t="s">
        <v>40</v>
      </c>
    </row>
    <row r="7" spans="1:9" ht="51" x14ac:dyDescent="0.2">
      <c r="A7" s="2" t="s">
        <v>21</v>
      </c>
      <c r="B7" s="21" t="s">
        <v>22</v>
      </c>
      <c r="C7" s="16" t="s">
        <v>23</v>
      </c>
      <c r="D7" s="2" t="s">
        <v>24</v>
      </c>
      <c r="E7" s="2" t="s">
        <v>25</v>
      </c>
      <c r="F7" s="2" t="s">
        <v>26</v>
      </c>
      <c r="G7" s="17">
        <v>0</v>
      </c>
      <c r="H7" s="17">
        <v>0</v>
      </c>
      <c r="I7" s="8" t="s">
        <v>41</v>
      </c>
    </row>
    <row r="8" spans="1:9" ht="72.75" customHeight="1" x14ac:dyDescent="0.2">
      <c r="A8" s="2" t="s">
        <v>21</v>
      </c>
      <c r="B8" s="2" t="s">
        <v>37</v>
      </c>
      <c r="C8" s="16" t="s">
        <v>38</v>
      </c>
      <c r="D8" s="2" t="s">
        <v>39</v>
      </c>
      <c r="E8" s="3">
        <v>611</v>
      </c>
      <c r="F8" s="4">
        <v>-4273</v>
      </c>
      <c r="G8" s="17">
        <v>0</v>
      </c>
      <c r="H8" s="17">
        <v>0</v>
      </c>
      <c r="I8" s="8" t="s">
        <v>46</v>
      </c>
    </row>
    <row r="9" spans="1:9" ht="76.5" customHeight="1" x14ac:dyDescent="0.2">
      <c r="A9" s="2" t="s">
        <v>21</v>
      </c>
      <c r="B9" s="14" t="s">
        <v>27</v>
      </c>
      <c r="C9" s="22" t="s">
        <v>28</v>
      </c>
      <c r="D9" s="2" t="s">
        <v>29</v>
      </c>
      <c r="E9" s="3">
        <v>612</v>
      </c>
      <c r="F9" s="4">
        <v>85460</v>
      </c>
      <c r="G9" s="4">
        <v>0</v>
      </c>
      <c r="H9" s="4">
        <v>0</v>
      </c>
      <c r="I9" s="8" t="s">
        <v>47</v>
      </c>
    </row>
    <row r="10" spans="1:9" ht="6.75" customHeight="1" x14ac:dyDescent="0.2">
      <c r="A10" s="2"/>
      <c r="B10" s="2"/>
      <c r="C10" s="16"/>
      <c r="D10" s="2"/>
      <c r="E10" s="3"/>
      <c r="F10" s="4"/>
      <c r="G10" s="4"/>
      <c r="H10" s="4"/>
      <c r="I10" s="8"/>
    </row>
    <row r="11" spans="1:9" x14ac:dyDescent="0.2">
      <c r="A11" s="2"/>
      <c r="B11" s="2"/>
      <c r="C11" s="16"/>
      <c r="D11" s="2"/>
      <c r="E11" s="3"/>
      <c r="F11" s="4"/>
      <c r="G11" s="4"/>
      <c r="H11" s="4"/>
      <c r="I11" s="8"/>
    </row>
    <row r="12" spans="1:9" ht="70.5" hidden="1" customHeight="1" x14ac:dyDescent="0.2">
      <c r="A12" s="2"/>
      <c r="B12" s="2"/>
      <c r="C12" s="18"/>
      <c r="D12" s="2"/>
      <c r="E12" s="3"/>
      <c r="F12" s="4"/>
      <c r="G12" s="4"/>
      <c r="H12" s="4"/>
      <c r="I12" s="8"/>
    </row>
    <row r="13" spans="1:9" ht="21.75" customHeight="1" x14ac:dyDescent="0.2">
      <c r="A13" s="34" t="s">
        <v>8</v>
      </c>
      <c r="B13" s="34"/>
      <c r="C13" s="34"/>
      <c r="D13" s="34"/>
      <c r="E13" s="34"/>
      <c r="F13" s="5">
        <f>F6+F7+F8+F9</f>
        <v>490152</v>
      </c>
      <c r="G13" s="5">
        <f t="shared" ref="G13:H13" si="0">G6+G7+G8+G9</f>
        <v>0</v>
      </c>
      <c r="H13" s="5">
        <f t="shared" si="0"/>
        <v>0</v>
      </c>
      <c r="I13" s="13" t="s">
        <v>0</v>
      </c>
    </row>
    <row r="14" spans="1:9" ht="26.25" customHeight="1" x14ac:dyDescent="0.2">
      <c r="A14" s="35" t="s">
        <v>13</v>
      </c>
      <c r="B14" s="36"/>
      <c r="C14" s="36"/>
      <c r="D14" s="36"/>
      <c r="E14" s="36"/>
      <c r="F14" s="36"/>
      <c r="G14" s="36"/>
      <c r="H14" s="36"/>
      <c r="I14" s="37"/>
    </row>
    <row r="15" spans="1:9" ht="31.5" hidden="1" customHeight="1" x14ac:dyDescent="0.2">
      <c r="A15" s="9"/>
      <c r="B15" s="2"/>
      <c r="C15" s="10"/>
      <c r="D15" s="2"/>
      <c r="E15" s="2"/>
      <c r="F15" s="4"/>
      <c r="G15" s="11"/>
      <c r="H15" s="11"/>
      <c r="I15" s="8"/>
    </row>
    <row r="16" spans="1:9" ht="67.5" customHeight="1" x14ac:dyDescent="0.2">
      <c r="A16" s="9" t="s">
        <v>30</v>
      </c>
      <c r="B16" s="2" t="s">
        <v>31</v>
      </c>
      <c r="C16" s="16" t="s">
        <v>23</v>
      </c>
      <c r="D16" s="2" t="s">
        <v>32</v>
      </c>
      <c r="E16" s="2" t="s">
        <v>33</v>
      </c>
      <c r="F16" s="4">
        <v>47000</v>
      </c>
      <c r="G16" s="4">
        <v>0</v>
      </c>
      <c r="H16" s="4">
        <v>0</v>
      </c>
      <c r="I16" s="8" t="s">
        <v>44</v>
      </c>
    </row>
    <row r="17" spans="1:9" ht="51" x14ac:dyDescent="0.2">
      <c r="A17" s="9" t="s">
        <v>30</v>
      </c>
      <c r="B17" s="2" t="s">
        <v>31</v>
      </c>
      <c r="C17" s="23" t="s">
        <v>23</v>
      </c>
      <c r="D17" s="2" t="s">
        <v>32</v>
      </c>
      <c r="E17" s="2" t="s">
        <v>34</v>
      </c>
      <c r="F17" s="4">
        <v>14194</v>
      </c>
      <c r="G17" s="4">
        <v>0</v>
      </c>
      <c r="H17" s="4">
        <v>0</v>
      </c>
      <c r="I17" s="8" t="s">
        <v>45</v>
      </c>
    </row>
    <row r="18" spans="1:9" ht="90.75" hidden="1" customHeight="1" x14ac:dyDescent="0.2">
      <c r="A18" s="9"/>
      <c r="B18" s="2"/>
      <c r="C18" s="12"/>
      <c r="D18" s="2"/>
      <c r="E18" s="2"/>
      <c r="F18" s="4"/>
      <c r="G18" s="4">
        <v>0</v>
      </c>
      <c r="H18" s="4">
        <v>0</v>
      </c>
      <c r="I18" s="8"/>
    </row>
    <row r="19" spans="1:9" ht="22.5" customHeight="1" x14ac:dyDescent="0.2">
      <c r="A19" s="34" t="s">
        <v>8</v>
      </c>
      <c r="B19" s="34"/>
      <c r="C19" s="34"/>
      <c r="D19" s="34"/>
      <c r="E19" s="34"/>
      <c r="F19" s="5">
        <f>F17+F18+F16</f>
        <v>61194</v>
      </c>
      <c r="G19" s="5">
        <f t="shared" ref="G19:H19" si="1">G17+G18+G16</f>
        <v>0</v>
      </c>
      <c r="H19" s="5">
        <f t="shared" si="1"/>
        <v>0</v>
      </c>
      <c r="I19" s="6"/>
    </row>
    <row r="20" spans="1:9" s="19" customFormat="1" ht="24.75" customHeight="1" x14ac:dyDescent="0.2">
      <c r="A20" s="40" t="s">
        <v>20</v>
      </c>
      <c r="B20" s="41"/>
      <c r="C20" s="41"/>
      <c r="D20" s="41"/>
      <c r="E20" s="41"/>
      <c r="F20" s="41"/>
      <c r="G20" s="41"/>
      <c r="H20" s="41"/>
      <c r="I20" s="42"/>
    </row>
    <row r="21" spans="1:9" s="19" customFormat="1" ht="65.25" customHeight="1" x14ac:dyDescent="0.2">
      <c r="A21" s="9" t="s">
        <v>15</v>
      </c>
      <c r="B21" s="2" t="s">
        <v>31</v>
      </c>
      <c r="C21" s="29" t="s">
        <v>23</v>
      </c>
      <c r="D21" s="2" t="s">
        <v>35</v>
      </c>
      <c r="E21" s="2" t="s">
        <v>36</v>
      </c>
      <c r="F21" s="4">
        <v>127000</v>
      </c>
      <c r="G21" s="4">
        <v>0</v>
      </c>
      <c r="H21" s="4">
        <v>0</v>
      </c>
      <c r="I21" s="8" t="s">
        <v>42</v>
      </c>
    </row>
    <row r="22" spans="1:9" s="19" customFormat="1" ht="55.5" customHeight="1" x14ac:dyDescent="0.2">
      <c r="A22" s="9" t="s">
        <v>15</v>
      </c>
      <c r="B22" s="2" t="s">
        <v>31</v>
      </c>
      <c r="C22" s="29" t="s">
        <v>23</v>
      </c>
      <c r="D22" s="2" t="s">
        <v>35</v>
      </c>
      <c r="E22" s="2" t="s">
        <v>25</v>
      </c>
      <c r="F22" s="4">
        <v>38354</v>
      </c>
      <c r="G22" s="4">
        <v>0</v>
      </c>
      <c r="H22" s="4">
        <v>0</v>
      </c>
      <c r="I22" s="8" t="s">
        <v>43</v>
      </c>
    </row>
    <row r="23" spans="1:9" s="20" customFormat="1" ht="206.25" customHeight="1" x14ac:dyDescent="0.2">
      <c r="A23" s="24" t="s">
        <v>15</v>
      </c>
      <c r="B23" s="21" t="s">
        <v>16</v>
      </c>
      <c r="C23" s="25" t="s">
        <v>17</v>
      </c>
      <c r="D23" s="24" t="s">
        <v>18</v>
      </c>
      <c r="E23" s="24" t="s">
        <v>19</v>
      </c>
      <c r="F23" s="26">
        <v>1827317.72</v>
      </c>
      <c r="G23" s="27">
        <v>0</v>
      </c>
      <c r="H23" s="27">
        <v>0</v>
      </c>
      <c r="I23" s="28" t="s">
        <v>48</v>
      </c>
    </row>
    <row r="24" spans="1:9" ht="18.75" customHeight="1" x14ac:dyDescent="0.2">
      <c r="A24" s="34" t="s">
        <v>8</v>
      </c>
      <c r="B24" s="34"/>
      <c r="C24" s="34"/>
      <c r="D24" s="34"/>
      <c r="E24" s="34"/>
      <c r="F24" s="5">
        <f>F23+F21+F22</f>
        <v>1992671.72</v>
      </c>
      <c r="G24" s="5"/>
      <c r="H24" s="5"/>
      <c r="I24" s="15"/>
    </row>
    <row r="25" spans="1:9" ht="21.75" customHeight="1" x14ac:dyDescent="0.2">
      <c r="A25" s="38" t="s">
        <v>7</v>
      </c>
      <c r="B25" s="38"/>
      <c r="C25" s="38"/>
      <c r="D25" s="38"/>
      <c r="E25" s="38"/>
      <c r="F25" s="7">
        <f>F13+F19+F24</f>
        <v>2544017.7199999997</v>
      </c>
      <c r="G25" s="7">
        <f>G13+G19+G24</f>
        <v>0</v>
      </c>
      <c r="H25" s="7">
        <f>H13+H19+H24</f>
        <v>0</v>
      </c>
      <c r="I25" s="3" t="s">
        <v>0</v>
      </c>
    </row>
  </sheetData>
  <autoFilter ref="A4:I25"/>
  <mergeCells count="17">
    <mergeCell ref="A25:E2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20:I20"/>
    <mergeCell ref="A24:E24"/>
    <mergeCell ref="A1:I1"/>
    <mergeCell ref="A5:I5"/>
    <mergeCell ref="A13:E13"/>
    <mergeCell ref="A14:I14"/>
    <mergeCell ref="A19:E19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2023-07-12T06:34:22Z</dcterms:modified>
</cp:coreProperties>
</file>